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18128\Desktop\"/>
    </mc:Choice>
  </mc:AlternateContent>
  <xr:revisionPtr revIDLastSave="0" documentId="13_ncr:1_{0E0C5EF1-4818-4D29-A86F-C820A60011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<sst xmlns="http://schemas.openxmlformats.org/spreadsheetml/2006/main" count="49" uniqueCount="45">
  <si>
    <t>器件</t>
  </si>
  <si>
    <t>型号</t>
  </si>
  <si>
    <t>数量</t>
  </si>
  <si>
    <t>非球面透镜</t>
  </si>
  <si>
    <t>Thorlabs C028TME-E</t>
  </si>
  <si>
    <t>滤光片</t>
  </si>
  <si>
    <t>Thorlabs WG91050-C9</t>
  </si>
  <si>
    <t>分束镜</t>
  </si>
  <si>
    <t>Thorlabs BSW511</t>
  </si>
  <si>
    <t>反射镜</t>
  </si>
  <si>
    <t>Thorlabs PF10-03-P0 1</t>
  </si>
  <si>
    <t>中红外透镜</t>
  </si>
  <si>
    <t>Thorlabs LA5763-E</t>
  </si>
  <si>
    <t>已经停产，代替型号：LA5763-E1(LA5763-E1
平凸透镜，氟化钙，01英寸，f=50mm，增透膜:2-
5um)</t>
  </si>
  <si>
    <t>无/可代买</t>
    <phoneticPr fontId="2" type="noConversion"/>
  </si>
  <si>
    <t>镀膜1.9-6um</t>
    <phoneticPr fontId="2" type="noConversion"/>
  </si>
  <si>
    <t>平替/单价</t>
    <phoneticPr fontId="2" type="noConversion"/>
  </si>
  <si>
    <t>有/4000</t>
    <phoneticPr fontId="2" type="noConversion"/>
  </si>
  <si>
    <t>K9材料，1/4面型、保护银膜</t>
    <phoneticPr fontId="2" type="noConversion"/>
  </si>
  <si>
    <t>有/230</t>
    <phoneticPr fontId="2" type="noConversion"/>
  </si>
  <si>
    <t>有/1550</t>
    <phoneticPr fontId="2" type="noConversion"/>
  </si>
  <si>
    <t>铝合金3轴位移台</t>
    <phoneticPr fontId="2" type="noConversion"/>
  </si>
  <si>
    <t>最小读数10um</t>
    <phoneticPr fontId="2" type="noConversion"/>
  </si>
  <si>
    <t>Thorlabs LA5763</t>
    <phoneticPr fontId="2" type="noConversion"/>
  </si>
  <si>
    <t>有/1250</t>
    <phoneticPr fontId="2" type="noConversion"/>
  </si>
  <si>
    <t>匹配框架</t>
    <phoneticPr fontId="2" type="noConversion"/>
  </si>
  <si>
    <t>需要外SM1螺纹，内M10*0.5螺纹转接件1个需定制价格需核算+透镜架+中心高100mm基座（套筒+支杆+压板）</t>
    <phoneticPr fontId="2" type="noConversion"/>
  </si>
  <si>
    <t>透镜架+中心高100mm基座（套筒+支杆+压板）</t>
  </si>
  <si>
    <t>铝合金高稳反射镜架+中心高100mm基座（套筒+支杆+压板）</t>
    <phoneticPr fontId="2" type="noConversion"/>
  </si>
  <si>
    <t>透镜架</t>
    <phoneticPr fontId="2" type="noConversion"/>
  </si>
  <si>
    <t>LO-LH-1</t>
  </si>
  <si>
    <t>支杆</t>
    <phoneticPr fontId="2" type="noConversion"/>
  </si>
  <si>
    <t>LO-HSRM-1SO-2HR</t>
  </si>
  <si>
    <t>铝合金高稳反射镜架</t>
  </si>
  <si>
    <t>备注</t>
    <phoneticPr fontId="2" type="noConversion"/>
  </si>
  <si>
    <t>原价315</t>
    <phoneticPr fontId="2" type="noConversion"/>
  </si>
  <si>
    <t>LO-OCR-3</t>
  </si>
  <si>
    <t>总价</t>
    <phoneticPr fontId="2" type="noConversion"/>
  </si>
  <si>
    <t>套筒</t>
    <phoneticPr fontId="2" type="noConversion"/>
  </si>
  <si>
    <t>LO-ICRB-2</t>
  </si>
  <si>
    <t>红色已报过价</t>
    <phoneticPr fontId="2" type="noConversion"/>
  </si>
  <si>
    <t>定制外SM1螺纹，内M10*0.5螺纹转接</t>
    <phoneticPr fontId="2" type="noConversion"/>
  </si>
  <si>
    <t>转接板</t>
    <phoneticPr fontId="2" type="noConversion"/>
  </si>
  <si>
    <t>LO-DTAP4060</t>
  </si>
  <si>
    <t>还需要补充报价单1925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</si>
</sst>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="91" zoomScaleNormal="91" workbookViewId="0">
      <selection activeCell="H13" sqref="H13"/>
    </sheetView>
  </sheetViews>
  <sheetFormatPr defaultColWidth="9" defaultRowHeight="13.8" x14ac:dyDescent="0.25"/>
  <cols>
    <col min="1" max="1" width="23.77734375" style="6" customWidth="1"/>
    <col min="2" max="2" width="22.109375" customWidth="1"/>
    <col min="3" max="3" width="5.5546875" customWidth="1"/>
    <col min="4" max="4" width="27.33203125" customWidth="1"/>
    <col min="5" max="5" width="15.88671875" style="6" customWidth="1"/>
    <col min="7" max="7" width="19.33203125" customWidth="1"/>
    <col min="8" max="8" width="103.6640625" customWidth="1"/>
  </cols>
  <sheetData>
    <row r="1" spans="1:8" x14ac:dyDescent="0.25">
      <c r="A1" s="6" t="s">
        <v>0</v>
      </c>
      <c r="B1" t="s">
        <v>1</v>
      </c>
      <c r="C1" t="s">
        <v>2</v>
      </c>
      <c r="E1" s="4" t="s">
        <v>16</v>
      </c>
      <c r="F1" s="3" t="s">
        <v>37</v>
      </c>
      <c r="G1" s="3" t="s">
        <v>34</v>
      </c>
      <c r="H1" s="3" t="s">
        <v>25</v>
      </c>
    </row>
    <row r="2" spans="1:8" x14ac:dyDescent="0.25">
      <c r="A2" s="6" t="s">
        <v>3</v>
      </c>
      <c r="B2" t="s">
        <v>4</v>
      </c>
      <c r="C2">
        <v>1</v>
      </c>
      <c r="E2" s="4" t="s">
        <v>14</v>
      </c>
      <c r="F2" s="7">
        <v>4307</v>
      </c>
      <c r="G2" s="10" t="s">
        <v>40</v>
      </c>
      <c r="H2" s="3" t="s">
        <v>26</v>
      </c>
    </row>
    <row r="3" spans="1:8" x14ac:dyDescent="0.25">
      <c r="A3" s="6" t="s">
        <v>5</v>
      </c>
      <c r="B3" t="s">
        <v>6</v>
      </c>
      <c r="C3">
        <v>2</v>
      </c>
      <c r="D3" s="3" t="s">
        <v>15</v>
      </c>
      <c r="E3" s="4" t="s">
        <v>17</v>
      </c>
      <c r="F3" s="7">
        <v>8000</v>
      </c>
      <c r="G3" s="11"/>
      <c r="H3" t="s">
        <v>27</v>
      </c>
    </row>
    <row r="4" spans="1:8" x14ac:dyDescent="0.25">
      <c r="A4" s="6" t="s">
        <v>7</v>
      </c>
      <c r="B4" t="s">
        <v>8</v>
      </c>
      <c r="C4">
        <v>1</v>
      </c>
      <c r="E4" s="4" t="s">
        <v>14</v>
      </c>
      <c r="F4" s="7">
        <v>3520</v>
      </c>
      <c r="G4" s="11"/>
      <c r="H4" t="s">
        <v>27</v>
      </c>
    </row>
    <row r="5" spans="1:8" x14ac:dyDescent="0.25">
      <c r="A5" s="6" t="s">
        <v>9</v>
      </c>
      <c r="B5" t="s">
        <v>10</v>
      </c>
      <c r="C5">
        <v>2</v>
      </c>
      <c r="D5" s="3" t="s">
        <v>18</v>
      </c>
      <c r="E5" s="4" t="s">
        <v>19</v>
      </c>
      <c r="F5" s="7">
        <v>460</v>
      </c>
      <c r="G5" s="11"/>
      <c r="H5" s="3" t="s">
        <v>28</v>
      </c>
    </row>
    <row r="6" spans="1:8" x14ac:dyDescent="0.25">
      <c r="A6" s="6" t="s">
        <v>11</v>
      </c>
      <c r="B6" s="3" t="s">
        <v>23</v>
      </c>
      <c r="C6">
        <v>2</v>
      </c>
      <c r="E6" s="4" t="s">
        <v>24</v>
      </c>
      <c r="F6" s="7">
        <v>2500</v>
      </c>
      <c r="G6" s="11"/>
    </row>
    <row r="7" spans="1:8" ht="69" x14ac:dyDescent="0.25">
      <c r="A7" s="5" t="s">
        <v>11</v>
      </c>
      <c r="B7" s="1" t="s">
        <v>12</v>
      </c>
      <c r="C7" s="1">
        <v>2</v>
      </c>
      <c r="D7" s="2" t="s">
        <v>13</v>
      </c>
      <c r="E7" s="5" t="s">
        <v>20</v>
      </c>
      <c r="F7" s="8">
        <v>3100</v>
      </c>
      <c r="G7" s="11"/>
      <c r="H7" t="s">
        <v>27</v>
      </c>
    </row>
    <row r="8" spans="1:8" x14ac:dyDescent="0.25">
      <c r="A8" s="4" t="s">
        <v>21</v>
      </c>
      <c r="C8">
        <v>2</v>
      </c>
      <c r="D8" s="3" t="s">
        <v>22</v>
      </c>
      <c r="E8" s="6">
        <v>2940</v>
      </c>
      <c r="F8" s="7">
        <v>5880</v>
      </c>
      <c r="G8" s="11"/>
    </row>
    <row r="9" spans="1:8" x14ac:dyDescent="0.25">
      <c r="A9" s="4" t="s">
        <v>29</v>
      </c>
      <c r="B9" t="s">
        <v>30</v>
      </c>
      <c r="C9">
        <v>4</v>
      </c>
      <c r="E9" s="6">
        <v>85</v>
      </c>
      <c r="F9" s="9">
        <v>340</v>
      </c>
    </row>
    <row r="10" spans="1:8" x14ac:dyDescent="0.25">
      <c r="A10" s="4" t="s">
        <v>31</v>
      </c>
      <c r="B10" t="s">
        <v>36</v>
      </c>
      <c r="C10">
        <v>5</v>
      </c>
      <c r="E10" s="6">
        <v>20</v>
      </c>
      <c r="F10" s="9">
        <v>100</v>
      </c>
    </row>
    <row r="11" spans="1:8" x14ac:dyDescent="0.25">
      <c r="A11" s="4" t="s">
        <v>38</v>
      </c>
      <c r="B11" t="s">
        <v>39</v>
      </c>
      <c r="C11">
        <v>5</v>
      </c>
      <c r="E11" s="6">
        <v>195</v>
      </c>
      <c r="F11" s="9">
        <v>975</v>
      </c>
    </row>
    <row r="12" spans="1:8" x14ac:dyDescent="0.25">
      <c r="A12" s="4" t="s">
        <v>33</v>
      </c>
      <c r="B12" t="s">
        <v>32</v>
      </c>
      <c r="C12">
        <v>1</v>
      </c>
      <c r="E12" s="6">
        <v>180</v>
      </c>
      <c r="F12" s="9">
        <v>180</v>
      </c>
      <c r="G12" s="3" t="s">
        <v>35</v>
      </c>
    </row>
    <row r="13" spans="1:8" ht="27.6" x14ac:dyDescent="0.25">
      <c r="A13" s="4" t="s">
        <v>41</v>
      </c>
      <c r="C13">
        <v>1</v>
      </c>
      <c r="E13" s="6">
        <v>200</v>
      </c>
      <c r="F13" s="9">
        <v>200</v>
      </c>
    </row>
    <row r="14" spans="1:8" x14ac:dyDescent="0.25">
      <c r="A14" s="4" t="s">
        <v>42</v>
      </c>
      <c r="B14" t="s">
        <v>43</v>
      </c>
      <c r="C14">
        <v>2</v>
      </c>
      <c r="E14" s="6">
        <v>150</v>
      </c>
      <c r="F14" s="9">
        <v>300</v>
      </c>
    </row>
    <row r="15" spans="1:8" x14ac:dyDescent="0.25">
      <c r="F15">
        <f>SUM(F9:F14)</f>
        <v>2095</v>
      </c>
      <c r="G15" s="3" t="s">
        <v>44</v>
      </c>
    </row>
  </sheetData>
  <mergeCells count="1">
    <mergeCell ref="G2:G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qiaoqiao xu</dc:creator>
  <cp:lastModifiedBy>蔡金燕</cp:lastModifiedBy>
  <dcterms:created xsi:type="dcterms:W3CDTF">2026-08-10T08:38:00Z</dcterms:created>
  <dcterms:modified xsi:type="dcterms:W3CDTF">2026-09-03T01:14:54Z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F34D71D4F3274DE58653B8E55B253894_13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