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ER007\Desktop\咨询\2391\"/>
    </mc:Choice>
  </mc:AlternateContent>
  <bookViews>
    <workbookView windowWidth="20268" windowHeight="7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79FE982D7E0F46DD84A3C488A2F54644" descr="微信图片_20260902132545_9_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30105" y="1234440"/>
          <a:ext cx="7572375" cy="68103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<sst xmlns="http://schemas.openxmlformats.org/spreadsheetml/2006/main" count="42" uniqueCount="38">
  <si>
    <t>器件</t>
  </si>
  <si>
    <t>型号</t>
  </si>
  <si>
    <t>数量</t>
  </si>
  <si>
    <t>匹配厂家</t>
  </si>
  <si>
    <t>单价</t>
  </si>
  <si>
    <t>注</t>
  </si>
  <si>
    <t>非球面透镜</t>
  </si>
  <si>
    <t>Thorlabs C028TME-E</t>
  </si>
  <si>
    <t>(南阳晶亮、鼎鑫盛做不了)徐总:国内压型的非球面根本不行，只能用国外的。国外的话索雷博就没必要平替了</t>
  </si>
  <si>
    <t>滤光片</t>
  </si>
  <si>
    <t>Thorlabs WG91050-C9</t>
  </si>
  <si>
    <t>锗窗口片</t>
  </si>
  <si>
    <t>瑞显光学材料（淘宝）</t>
  </si>
  <si>
    <t>1500元每片</t>
  </si>
  <si>
    <t>定制产品，货期2周左右</t>
  </si>
  <si>
    <t>分束镜</t>
  </si>
  <si>
    <t>Thorlabs BSW511</t>
  </si>
  <si>
    <t>恒洋光学</t>
  </si>
  <si>
    <t>HBS51-025-50-IR 50R/50T</t>
  </si>
  <si>
    <t>直径：25.4mm、厚度：5mm。
材料：氟化钙单晶、面型：波长/4@633nm、
楔角：30分±10分、光洁度：60-40、
有效孔径：90%、厚边厚度误差：±0.25mm、
镀膜-S1面分光膜：45°入射分光比(R/T)士10%平均@2~8um。
镀膜-S2面增透膜：无</t>
  </si>
  <si>
    <t>安装座</t>
  </si>
  <si>
    <t>Thorlabs FMP1/M</t>
  </si>
  <si>
    <t>slb的是顶丝式透镜架</t>
  </si>
  <si>
    <t>里尔</t>
  </si>
  <si>
    <t>LO-LH-1</t>
  </si>
  <si>
    <t>里尔的为卡环式，匠才ZZT-1.0-D为顶丝式，单价60</t>
  </si>
  <si>
    <t>反射镜</t>
  </si>
  <si>
    <t>Thorlabs PF10-03-P01</t>
  </si>
  <si>
    <t>索雷博材料熔融石英，面型1/10。</t>
  </si>
  <si>
    <t>LO-PAGRM-2506</t>
  </si>
  <si>
    <t>里尔材料是K9的，金龙光电，材料是K9的，面型是1/4，单价120</t>
  </si>
  <si>
    <t>优光材料K9，面型&lt;λ/8，单价300</t>
  </si>
  <si>
    <t>中红外透镜</t>
  </si>
  <si>
    <t>Thorlabs LA5763</t>
  </si>
  <si>
    <t>徐总</t>
  </si>
  <si>
    <t>现货</t>
  </si>
  <si>
    <t>Thorlabs LA5763-E</t>
  </si>
  <si>
    <t>已经停产，代替型号：LA5763-E1(LA5763-E1
平凸透镜，氟化钙，01英寸，f=50mm，增透膜:2-
5um)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</si>
</sst>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7" sqref="H7"/>
    </sheetView>
  </sheetViews>
  <sheetFormatPr defaultColWidth="10.1111111111111" defaultRowHeight="13.8" outlineLevelRow="7"/>
  <cols>
    <col min="1" max="1" width="10.1111111111111" style="1" customWidth="1"/>
    <col min="2" max="2" width="24.7777777777778" style="1" customWidth="1"/>
    <col min="3" max="3" width="4.88888888888889" style="1" customWidth="1"/>
    <col min="4" max="4" width="30.3333333333333" style="1" customWidth="1"/>
    <col min="5" max="7" width="10.1111111111111" style="1" customWidth="1"/>
    <col min="8" max="8" width="41.3333333333333" style="1" customWidth="1"/>
    <col min="9" max="9" width="13.3333333333333" style="1" customWidth="1"/>
    <col min="10" max="16384" width="10.1111111111111" style="1" customWidth="1"/>
  </cols>
  <sheetData>
    <row r="1" spans="1:9">
      <c r="A1" s="1" t="s">
        <v>0</v>
      </c>
      <c r="B1" s="1" t="s">
        <v>1</v>
      </c>
      <c r="C1" s="1" t="s">
        <v>2</v>
      </c>
      <c r="E1" s="1" t="s">
        <v>3</v>
      </c>
      <c r="F1" s="1" t="s">
        <v>1</v>
      </c>
      <c r="G1" s="1" t="s">
        <v>4</v>
      </c>
      <c r="H1" s="1" t="s">
        <v>5</v>
      </c>
    </row>
    <row r="2" ht="41.4" spans="1:9">
      <c r="A2" s="1" t="s">
        <v>6</v>
      </c>
      <c r="B2" s="1" t="s">
        <v>7</v>
      </c>
      <c r="C2" s="1">
        <v>1</v>
      </c>
      <c r="H2" s="1" t="s">
        <v>8</v>
      </c>
    </row>
    <row r="3" ht="41.4" spans="1:9">
      <c r="A3" s="1" t="s">
        <v>9</v>
      </c>
      <c r="B3" s="1" t="s">
        <v>10</v>
      </c>
      <c r="C3" s="1">
        <v>2</v>
      </c>
      <c r="D3" s="1" t="s">
        <v>11</v>
      </c>
      <c r="E3" s="1" t="s">
        <v>12</v>
      </c>
      <c r="G3" s="1" t="s">
        <v>13</v>
      </c>
      <c r="H3" s="1" t="s">
        <v>14</v>
      </c>
    </row>
    <row r="4" ht="96.6" spans="1:9">
      <c r="A4" s="1" t="s">
        <v>15</v>
      </c>
      <c r="B4" s="1" t="s">
        <v>16</v>
      </c>
      <c r="C4" s="1">
        <v>1</v>
      </c>
      <c r="E4" s="1" t="s">
        <v>17</v>
      </c>
      <c r="F4" s="1" t="s">
        <v>18</v>
      </c>
      <c r="G4" s="1">
        <v>1092</v>
      </c>
      <c r="H4" s="1" t="s">
        <v>19</v>
      </c>
      <c r="I4" s="1" t="str">
        <f>_xlfn.DISPIMG("ID_79FE982D7E0F46DD84A3C488A2F54644",1)</f>
        <v>=DISPIMG("ID_79FE982D7E0F46DD84A3C488A2F54644",1)</v>
      </c>
    </row>
    <row r="5" ht="27.6" spans="1:9">
      <c r="A5" s="1" t="s">
        <v>20</v>
      </c>
      <c r="B5" s="1" t="s">
        <v>21</v>
      </c>
      <c r="C5" s="1">
        <v>2</v>
      </c>
      <c r="D5" s="1" t="s">
        <v>22</v>
      </c>
      <c r="E5" s="1" t="s">
        <v>23</v>
      </c>
      <c r="F5" s="1" t="s">
        <v>24</v>
      </c>
      <c r="G5" s="1">
        <v>85</v>
      </c>
      <c r="H5" s="1" t="s">
        <v>25</v>
      </c>
    </row>
    <row r="6" ht="41.4" spans="1:9">
      <c r="A6" s="1" t="s">
        <v>26</v>
      </c>
      <c r="B6" s="1" t="s">
        <v>27</v>
      </c>
      <c r="C6" s="1">
        <v>1</v>
      </c>
      <c r="D6" s="1" t="s">
        <v>28</v>
      </c>
      <c r="E6" s="1" t="s">
        <v>23</v>
      </c>
      <c r="F6" s="1" t="s">
        <v>29</v>
      </c>
      <c r="G6" s="1">
        <v>230</v>
      </c>
      <c r="H6" s="1" t="s">
        <v>30</v>
      </c>
      <c r="I6" s="1" t="s">
        <v>31</v>
      </c>
    </row>
    <row r="7" ht="27.6" spans="1:9">
      <c r="A7" s="1" t="s">
        <v>32</v>
      </c>
      <c r="B7" s="1" t="s">
        <v>33</v>
      </c>
      <c r="C7" s="1">
        <v>1</v>
      </c>
      <c r="E7" s="1" t="s">
        <v>34</v>
      </c>
      <c r="G7" s="1">
        <v>450</v>
      </c>
      <c r="H7" s="1" t="s">
        <v>35</v>
      </c>
    </row>
    <row r="8" ht="69" spans="1:9">
      <c r="A8" s="2" t="s">
        <v>32</v>
      </c>
      <c r="B8" s="2" t="s">
        <v>36</v>
      </c>
      <c r="C8" s="2">
        <v>1</v>
      </c>
      <c r="D8" s="3" t="s">
        <v>37</v>
      </c>
      <c r="E8" s="1" t="s">
        <v>34</v>
      </c>
      <c r="G8" s="1">
        <v>600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qiaoqiao xu</dc:creator>
  <cp:lastModifiedBy>WPS_1595900088</cp:lastModifiedBy>
  <dcterms:created xsi:type="dcterms:W3CDTF">2026-08-10T08:38:00Z</dcterms:created>
  <dcterms:modified xsi:type="dcterms:W3CDTF">2026-09-02T05:34:22Z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732E1B9A3E2247D5A7CB1DAE07D8CE27_13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