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04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<sst xmlns="http://schemas.openxmlformats.org/spreadsheetml/2006/main" count="95" uniqueCount="68">
  <si>
    <t>编号</t>
  </si>
  <si>
    <t>名称</t>
  </si>
  <si>
    <t>单位</t>
  </si>
  <si>
    <t>数量</t>
  </si>
  <si>
    <t>规格</t>
  </si>
  <si>
    <t>型号</t>
  </si>
  <si>
    <t>备注</t>
  </si>
  <si>
    <t>单价</t>
  </si>
  <si>
    <t>总价</t>
  </si>
  <si>
    <t>消色差双胶合透镜</t>
  </si>
  <si>
    <t>个</t>
  </si>
  <si>
    <t>400-700nm</t>
  </si>
  <si>
    <t>LO-ADL-A06010</t>
  </si>
  <si>
    <t>700-1100nm</t>
  </si>
  <si>
    <t>LO-ADL-B06010</t>
  </si>
  <si>
    <t>透镜转sm1转接件</t>
  </si>
  <si>
    <t>LO-TASM1-M6.5</t>
  </si>
  <si>
    <t>定制</t>
  </si>
  <si>
    <t>Z轴平移安装座</t>
  </si>
  <si>
    <t>内螺纹sm1</t>
  </si>
  <si>
    <t>LO-TAF30-Z</t>
  </si>
  <si>
    <t>30 mm笼式安装板</t>
  </si>
  <si>
    <t>LO-RP30-9</t>
  </si>
  <si>
    <t>偏振分光棱镜</t>
  </si>
  <si>
    <t>397nm</t>
  </si>
  <si>
    <t>LO-PBS10-397</t>
  </si>
  <si>
    <t>之前那套系统做出来的库存</t>
  </si>
  <si>
    <t>K9,尺寸:10*10*10,尺寸公差+/-0.1mm，光洁度20/10，面型PV&lt;1/4入，通光孔径&gt;95%，透射消光比3000:1@397nm，反射消光比1000:1@397nm。保证一个磨砂面磨平，注意侧垂</t>
  </si>
  <si>
    <t>866nm</t>
  </si>
  <si>
    <t>LO-PBS10-866</t>
  </si>
  <si>
    <t>K9,尺寸:10*10*10,尺寸公差+0/-0.1mm，光洁度20/10，面型PV&lt;1/4
入，通光孔径&gt;95%，透射消光比
3000:1@866nm，反射消光比
1000:1@866nm。保证一个磨砂面磨
平，注意侧垂。</t>
  </si>
  <si>
    <t>分光镜</t>
  </si>
  <si>
    <t>反射397nm，透射866nm</t>
  </si>
  <si>
    <t>LO-SPDM-420</t>
  </si>
  <si>
    <t>现货非定制</t>
  </si>
  <si>
    <t>45度，R&gt;99%@300-400nm, T≥95%@440-1100nm，D25×1mm</t>
  </si>
  <si>
    <t>光纤接口转接件</t>
  </si>
  <si>
    <t>外螺纹sm1</t>
  </si>
  <si>
    <t>LO-SM1EAPC</t>
  </si>
  <si>
    <t>30mm 笼式旋转调整架</t>
  </si>
  <si>
    <t>LO-CRAF30-B</t>
  </si>
  <si>
    <t>30mm 笼式直角调整架</t>
  </si>
  <si>
    <t>LO-RAAF30-A</t>
  </si>
  <si>
    <t>30mm 笼杆</t>
  </si>
  <si>
    <t>50mm</t>
  </si>
  <si>
    <t>LO-ER-50</t>
  </si>
  <si>
    <t>25mm</t>
  </si>
  <si>
    <t>LO-ER-25</t>
  </si>
  <si>
    <t>自动平移台</t>
  </si>
  <si>
    <t>LO-ALX50</t>
  </si>
  <si>
    <t>自动升降台</t>
  </si>
  <si>
    <t>LO-AZY20</t>
  </si>
  <si>
    <t>30 mm笼式系统安装架</t>
  </si>
  <si>
    <t>LO-SIB30</t>
  </si>
  <si>
    <t>V型夹持器</t>
  </si>
  <si>
    <t>LO-VSG-76</t>
  </si>
  <si>
    <t>二维可调式V型夹持器</t>
  </si>
  <si>
    <t>LO-VSAF-2J</t>
  </si>
  <si>
    <t>30mm笼式立方体旋转台</t>
  </si>
  <si>
    <t>LO-CCRT30</t>
  </si>
  <si>
    <t>30mm笼式立方体</t>
  </si>
  <si>
    <t xml:space="preserve">LO-CC30-T </t>
  </si>
  <si>
    <t>笼式立方体光学元件安装座</t>
  </si>
  <si>
    <t>LO-CCIS30-SRB</t>
  </si>
  <si>
    <t>30mm笼式分束立方安装座</t>
  </si>
  <si>
    <t>适配10mm立方体</t>
  </si>
  <si>
    <t>LO-CSSC30-10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</si>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</sst>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6" applyFont="1" applyBorder="1" applyAlignment="1">
      <alignment vertical="center" wrapText="1"/>
    </xf>
    <xf numFmtId="0" fontId="2" fillId="0" borderId="1" xfId="6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E32" sqref="E32"/>
    </sheetView>
  </sheetViews>
  <sheetFormatPr defaultColWidth="9" defaultRowHeight="13.5"/>
  <cols>
    <col min="1" max="1" width="9" style="1"/>
    <col min="2" max="2" width="24.5663716814159" style="2" customWidth="1"/>
    <col min="3" max="3" width="6.38053097345133" style="1" customWidth="1"/>
    <col min="4" max="4" width="6.04424778761062" style="1" customWidth="1"/>
    <col min="5" max="5" width="21.6371681415929" style="2" customWidth="1"/>
    <col min="6" max="6" width="17.6637168141593" style="2" customWidth="1"/>
    <col min="7" max="7" width="24.4955752212389" style="2" customWidth="1"/>
    <col min="8" max="9" width="9" style="2"/>
    <col min="10" max="10" width="45.8672566371681" style="2" customWidth="1"/>
    <col min="11" max="12" width="50.1327433628319" style="2" customWidth="1"/>
    <col min="13" max="13" width="43.6637168141593" style="2" customWidth="1"/>
    <col min="14" max="16384" width="9" style="2"/>
  </cols>
  <sheetData>
    <row r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0">
      <c r="A2" s="3">
        <v>1</v>
      </c>
      <c r="B2" s="4" t="s">
        <v>9</v>
      </c>
      <c r="C2" s="3" t="s">
        <v>10</v>
      </c>
      <c r="D2" s="3">
        <v>2</v>
      </c>
      <c r="E2" s="4" t="s">
        <v>11</v>
      </c>
      <c r="F2" s="5" t="s">
        <v>12</v>
      </c>
      <c r="G2" s="4"/>
      <c r="H2" s="4">
        <v>290</v>
      </c>
      <c r="I2" s="4">
        <f>H2*D2</f>
        <v>580</v>
      </c>
    </row>
    <row r="3" spans="1:10">
      <c r="A3" s="3">
        <v>2</v>
      </c>
      <c r="B3" s="4" t="s">
        <v>9</v>
      </c>
      <c r="C3" s="3" t="s">
        <v>10</v>
      </c>
      <c r="D3" s="3">
        <v>2</v>
      </c>
      <c r="E3" s="4" t="s">
        <v>13</v>
      </c>
      <c r="F3" s="6" t="s">
        <v>14</v>
      </c>
      <c r="G3" s="4"/>
      <c r="H3" s="4">
        <v>290</v>
      </c>
      <c r="I3" s="4">
        <f>H3*D3</f>
        <v>580</v>
      </c>
    </row>
    <row r="4" spans="1:10">
      <c r="A4" s="3">
        <v>3</v>
      </c>
      <c r="B4" s="4" t="s">
        <v>15</v>
      </c>
      <c r="C4" s="3" t="s">
        <v>10</v>
      </c>
      <c r="D4" s="3">
        <v>4</v>
      </c>
      <c r="E4" s="4"/>
      <c r="F4" s="4" t="s">
        <v>16</v>
      </c>
      <c r="G4" s="4" t="s">
        <v>17</v>
      </c>
      <c r="H4" s="4">
        <v>160</v>
      </c>
      <c r="I4" s="4">
        <f>H4*D4</f>
        <v>640</v>
      </c>
    </row>
    <row r="5" spans="1:10">
      <c r="A5" s="3">
        <v>4</v>
      </c>
      <c r="B5" s="4" t="s">
        <v>18</v>
      </c>
      <c r="C5" s="3" t="s">
        <v>10</v>
      </c>
      <c r="D5" s="3">
        <v>4</v>
      </c>
      <c r="E5" s="4" t="s">
        <v>19</v>
      </c>
      <c r="F5" s="6" t="s">
        <v>20</v>
      </c>
      <c r="G5" s="4"/>
      <c r="H5" s="4">
        <v>1150</v>
      </c>
      <c r="I5" s="4">
        <f>H5*D5</f>
        <v>4600</v>
      </c>
    </row>
    <row r="6" spans="1:10">
      <c r="A6" s="3">
        <v>5</v>
      </c>
      <c r="B6" s="4" t="s">
        <v>21</v>
      </c>
      <c r="C6" s="3" t="s">
        <v>10</v>
      </c>
      <c r="D6" s="3">
        <v>4</v>
      </c>
      <c r="E6" s="4" t="s">
        <v>19</v>
      </c>
      <c r="F6" s="6" t="s">
        <v>22</v>
      </c>
      <c r="G6" s="4"/>
      <c r="H6" s="4">
        <v>120</v>
      </c>
      <c r="I6" s="4">
        <f>H6*D6</f>
        <v>480</v>
      </c>
    </row>
    <row r="7" spans="1:10">
      <c r="A7" s="3">
        <v>6</v>
      </c>
      <c r="B7" s="4" t="s">
        <v>23</v>
      </c>
      <c r="C7" s="3" t="s">
        <v>10</v>
      </c>
      <c r="D7" s="3">
        <v>4</v>
      </c>
      <c r="E7" s="4" t="s">
        <v>24</v>
      </c>
      <c r="F7" s="4" t="s">
        <v>25</v>
      </c>
      <c r="G7" s="7" t="s">
        <v>26</v>
      </c>
      <c r="H7" s="4">
        <v>1800</v>
      </c>
      <c r="I7" s="4">
        <f>H7*D7</f>
        <v>7200</v>
      </c>
      <c r="J7" s="8" t="s">
        <v>27</v>
      </c>
    </row>
    <row r="8" spans="1:10">
      <c r="A8" s="3">
        <v>7</v>
      </c>
      <c r="B8" s="4" t="s">
        <v>23</v>
      </c>
      <c r="C8" s="3" t="s">
        <v>10</v>
      </c>
      <c r="D8" s="3">
        <v>4</v>
      </c>
      <c r="E8" s="4" t="s">
        <v>28</v>
      </c>
      <c r="F8" s="4" t="s">
        <v>29</v>
      </c>
      <c r="G8" s="7" t="s">
        <v>26</v>
      </c>
      <c r="H8" s="4">
        <v>1800</v>
      </c>
      <c r="I8" s="4">
        <f>H8*D8</f>
        <v>7200</v>
      </c>
      <c r="J8" s="8" t="s">
        <v>30</v>
      </c>
    </row>
    <row r="9" spans="1:10">
      <c r="A9" s="3">
        <v>8</v>
      </c>
      <c r="B9" s="9" t="s">
        <v>31</v>
      </c>
      <c r="C9" s="3" t="s">
        <v>10</v>
      </c>
      <c r="D9" s="3">
        <v>4</v>
      </c>
      <c r="E9" s="4" t="s">
        <v>32</v>
      </c>
      <c r="F9" s="4" t="s">
        <v>33</v>
      </c>
      <c r="G9" s="7" t="s">
        <v>34</v>
      </c>
      <c r="H9" s="4">
        <v>1100</v>
      </c>
      <c r="I9" s="4">
        <f>H9*D9</f>
        <v>4400</v>
      </c>
      <c r="J9" s="8" t="s">
        <v>35</v>
      </c>
    </row>
    <row r="10" spans="1:10">
      <c r="A10" s="3">
        <v>9</v>
      </c>
      <c r="B10" s="4" t="s">
        <v>36</v>
      </c>
      <c r="C10" s="3" t="s">
        <v>10</v>
      </c>
      <c r="D10" s="3">
        <v>4</v>
      </c>
      <c r="E10" s="4" t="s">
        <v>37</v>
      </c>
      <c r="F10" s="4" t="s">
        <v>38</v>
      </c>
      <c r="G10" s="4"/>
      <c r="H10" s="4">
        <v>95</v>
      </c>
      <c r="I10" s="4">
        <f>H10*D10</f>
        <v>380</v>
      </c>
    </row>
    <row r="11" spans="1:10">
      <c r="A11" s="3">
        <v>10</v>
      </c>
      <c r="B11" s="4" t="s">
        <v>39</v>
      </c>
      <c r="C11" s="3" t="s">
        <v>10</v>
      </c>
      <c r="D11" s="3">
        <v>4</v>
      </c>
      <c r="E11" s="4"/>
      <c r="F11" s="4" t="s">
        <v>40</v>
      </c>
      <c r="G11" s="4"/>
      <c r="H11" s="4">
        <v>338</v>
      </c>
      <c r="I11" s="4">
        <f>H11*D11</f>
        <v>1352</v>
      </c>
    </row>
    <row r="12" spans="1:10">
      <c r="A12" s="3">
        <v>11</v>
      </c>
      <c r="B12" s="4" t="s">
        <v>41</v>
      </c>
      <c r="C12" s="3" t="s">
        <v>10</v>
      </c>
      <c r="D12" s="3">
        <v>4</v>
      </c>
      <c r="E12" s="4"/>
      <c r="F12" s="4" t="s">
        <v>42</v>
      </c>
      <c r="G12" s="4"/>
      <c r="H12" s="4">
        <v>826</v>
      </c>
      <c r="I12" s="4">
        <f>H12*D12</f>
        <v>3304</v>
      </c>
    </row>
    <row r="13" spans="1:10">
      <c r="A13" s="3">
        <v>12</v>
      </c>
      <c r="B13" s="4" t="s">
        <v>43</v>
      </c>
      <c r="C13" s="3" t="s">
        <v>10</v>
      </c>
      <c r="D13" s="3">
        <v>40</v>
      </c>
      <c r="E13" s="4" t="s">
        <v>44</v>
      </c>
      <c r="F13" s="4" t="s">
        <v>45</v>
      </c>
      <c r="G13" s="4"/>
      <c r="H13" s="4">
        <v>35</v>
      </c>
      <c r="I13" s="4">
        <f>H13*D13</f>
        <v>1400</v>
      </c>
    </row>
    <row r="14" spans="1:10">
      <c r="A14" s="3">
        <v>13</v>
      </c>
      <c r="B14" s="4" t="s">
        <v>43</v>
      </c>
      <c r="C14" s="3" t="s">
        <v>10</v>
      </c>
      <c r="D14" s="3">
        <v>40</v>
      </c>
      <c r="E14" s="4" t="s">
        <v>46</v>
      </c>
      <c r="F14" s="4" t="s">
        <v>47</v>
      </c>
      <c r="G14" s="4"/>
      <c r="H14" s="4">
        <v>26</v>
      </c>
      <c r="I14" s="4">
        <f>H14*D14</f>
        <v>1040</v>
      </c>
    </row>
    <row r="15" spans="1:10">
      <c r="A15" s="3">
        <v>14</v>
      </c>
      <c r="B15" s="4" t="s">
        <v>48</v>
      </c>
      <c r="C15" s="3" t="s">
        <v>10</v>
      </c>
      <c r="D15" s="3">
        <v>2</v>
      </c>
      <c r="E15" s="4"/>
      <c r="F15" s="4" t="s">
        <v>49</v>
      </c>
      <c r="G15" s="4"/>
      <c r="H15" s="4">
        <v>13500</v>
      </c>
      <c r="I15" s="4">
        <f t="shared" ref="I15:I25" si="0">H15*D15</f>
        <v>27000</v>
      </c>
    </row>
    <row r="16" spans="1:10">
      <c r="A16" s="3">
        <v>15</v>
      </c>
      <c r="B16" s="4" t="s">
        <v>50</v>
      </c>
      <c r="C16" s="3" t="s">
        <v>10</v>
      </c>
      <c r="D16" s="3">
        <v>1</v>
      </c>
      <c r="E16" s="4"/>
      <c r="F16" s="4" t="s">
        <v>51</v>
      </c>
      <c r="G16" s="4"/>
      <c r="H16" s="4">
        <v>23500</v>
      </c>
      <c r="I16" s="4">
        <f t="shared" si="0"/>
        <v>23500</v>
      </c>
    </row>
    <row r="17" spans="1:9">
      <c r="A17" s="3">
        <v>16</v>
      </c>
      <c r="B17" s="4" t="s">
        <v>52</v>
      </c>
      <c r="C17" s="3" t="s">
        <v>10</v>
      </c>
      <c r="D17" s="3">
        <v>8</v>
      </c>
      <c r="E17" s="4"/>
      <c r="F17" s="4" t="s">
        <v>53</v>
      </c>
      <c r="G17" s="4"/>
      <c r="H17" s="4">
        <v>213</v>
      </c>
      <c r="I17" s="4">
        <f>H17*D17</f>
        <v>1704</v>
      </c>
    </row>
    <row r="18" spans="1:9">
      <c r="A18" s="3">
        <v>17</v>
      </c>
      <c r="B18" s="4" t="s">
        <v>54</v>
      </c>
      <c r="C18" s="3" t="s">
        <v>10</v>
      </c>
      <c r="D18" s="3">
        <v>2</v>
      </c>
      <c r="E18" s="4"/>
      <c r="F18" s="4" t="s">
        <v>55</v>
      </c>
      <c r="G18" s="4"/>
      <c r="H18" s="4">
        <v>625</v>
      </c>
      <c r="I18" s="4">
        <f>H18*D18</f>
        <v>1250</v>
      </c>
    </row>
    <row r="19" spans="1:9">
      <c r="A19" s="3">
        <v>18</v>
      </c>
      <c r="B19" s="4" t="s">
        <v>56</v>
      </c>
      <c r="C19" s="3" t="s">
        <v>10</v>
      </c>
      <c r="D19" s="3">
        <v>4</v>
      </c>
      <c r="E19" s="4"/>
      <c r="F19" s="4" t="s">
        <v>57</v>
      </c>
      <c r="G19" s="4"/>
      <c r="H19" s="4">
        <v>950</v>
      </c>
      <c r="I19" s="4">
        <f>H19*D19</f>
        <v>3800</v>
      </c>
    </row>
    <row r="20" spans="1:9">
      <c r="A20" s="3">
        <v>19</v>
      </c>
      <c r="B20" s="4" t="s">
        <v>58</v>
      </c>
      <c r="C20" s="3" t="s">
        <v>10</v>
      </c>
      <c r="D20" s="3">
        <v>4</v>
      </c>
      <c r="E20" s="4"/>
      <c r="F20" s="4" t="s">
        <v>59</v>
      </c>
      <c r="G20" s="4"/>
      <c r="H20" s="4">
        <v>565</v>
      </c>
      <c r="I20" s="4">
        <f>H20*D20</f>
        <v>2260</v>
      </c>
    </row>
    <row r="21" spans="1:9">
      <c r="A21" s="3">
        <v>20</v>
      </c>
      <c r="B21" s="4" t="s">
        <v>60</v>
      </c>
      <c r="C21" s="3" t="s">
        <v>10</v>
      </c>
      <c r="D21" s="3">
        <v>4</v>
      </c>
      <c r="E21" s="4"/>
      <c r="F21" s="4" t="s">
        <v>61</v>
      </c>
      <c r="G21" s="4"/>
      <c r="H21" s="4">
        <v>522</v>
      </c>
      <c r="I21" s="4">
        <f>H21*D21</f>
        <v>2088</v>
      </c>
    </row>
    <row r="22" spans="1:9">
      <c r="A22" s="3">
        <v>21</v>
      </c>
      <c r="B22" s="4" t="s">
        <v>62</v>
      </c>
      <c r="C22" s="3" t="s">
        <v>10</v>
      </c>
      <c r="D22" s="3">
        <v>4</v>
      </c>
      <c r="E22" s="4"/>
      <c r="F22" s="4" t="s">
        <v>63</v>
      </c>
      <c r="G22" s="4"/>
      <c r="H22" s="4">
        <v>240</v>
      </c>
      <c r="I22" s="4">
        <f>H22*D22</f>
        <v>960</v>
      </c>
    </row>
    <row r="23" spans="1:9">
      <c r="A23" s="3">
        <v>22</v>
      </c>
      <c r="B23" s="4" t="s">
        <v>64</v>
      </c>
      <c r="C23" s="3" t="s">
        <v>10</v>
      </c>
      <c r="D23" s="3">
        <v>8</v>
      </c>
      <c r="E23" s="4" t="s">
        <v>65</v>
      </c>
      <c r="F23" s="4" t="s">
        <v>66</v>
      </c>
      <c r="G23" s="4" t="s">
        <v>17</v>
      </c>
      <c r="H23" s="4">
        <v>623</v>
      </c>
      <c r="I23" s="4">
        <f>H23*D23</f>
        <v>4984</v>
      </c>
    </row>
    <row r="24" spans="1:9">
      <c r="H24" s="1" t="s">
        <v>67</v>
      </c>
      <c r="I24" s="2">
        <f>SUM(I2:I23)</f>
        <v>100702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李冀</dc:creator>
  <cp:lastModifiedBy>刘耀涛</cp:lastModifiedBy>
  <dcterms:created xsi:type="dcterms:W3CDTF">2023-05-12T11:15:00Z</dcterms:created>
  <dcterms:modified xsi:type="dcterms:W3CDTF">2026-07-21T01:39:31Z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F1934A99F9A2404490CEB5C9CA3C0A59_13</vt:lpwstr>
  </property>
  <property fmtid="{D5CDD505-2E9C-101B-9397-08002B2CF9AE}" pid="4" name="CalculationRule">
    <vt:i4>0</vt:i4>
  </property>
</Properties>
</file>